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25" activeTab="1"/>
  </bookViews>
  <sheets>
    <sheet name="1、2025体育品牌建设" sheetId="11" r:id="rId1"/>
    <sheet name="2、2024产业转型" sheetId="12" r:id="rId2"/>
    <sheet name="3、2024赛事扶持补贴" sheetId="4" r:id="rId3"/>
    <sheet name="4、2025入库" sheetId="10" r:id="rId4"/>
  </sheets>
  <definedNames>
    <definedName name="_xlnm._FilterDatabase" localSheetId="2" hidden="1">'3、2024赛事扶持补贴'!$A$3:$E$14</definedName>
    <definedName name="_xlnm._FilterDatabase" localSheetId="3" hidden="1">'4、2025入库'!$A$2:$L$35</definedName>
    <definedName name="_xlnm.Print_Area" localSheetId="0">'1、2025体育品牌建设'!$A$1:$G$4</definedName>
    <definedName name="_xlnm.Print_Area" localSheetId="1">'2、2024产业转型'!$A$1:$H$4</definedName>
    <definedName name="_xlnm.Print_Area" localSheetId="2">'3、2024赛事扶持补贴'!$A$1:$E$14</definedName>
    <definedName name="_xlnm.Print_Area" localSheetId="3">'4、2025入库'!$A$1:$E$35</definedName>
    <definedName name="_xlnm.Print_Titles" localSheetId="2">'3、2024赛事扶持补贴'!$1:$3</definedName>
    <definedName name="_xlnm.Print_Titles" localSheetId="3">'4、2025入库'!$1:$2</definedName>
  </definedNames>
  <calcPr calcId="144525"/>
</workbook>
</file>

<file path=xl/sharedStrings.xml><?xml version="1.0" encoding="utf-8"?>
<sst xmlns="http://schemas.openxmlformats.org/spreadsheetml/2006/main" count="169" uniqueCount="99">
  <si>
    <t>附件1：2025年中山市体育服务发展专项资金扶持创建体育品牌汇总表</t>
  </si>
  <si>
    <t>序号</t>
  </si>
  <si>
    <t>申报单位</t>
  </si>
  <si>
    <t>申报项目</t>
  </si>
  <si>
    <t>首次被认定为规上服务业企业时间</t>
  </si>
  <si>
    <t>创建体育品牌内容</t>
  </si>
  <si>
    <t>扶持金额</t>
  </si>
  <si>
    <t>是否同意进行扶持</t>
  </si>
  <si>
    <t>广东熊猫体育文化产业有限公司</t>
  </si>
  <si>
    <t>首次体育服务业上规扶持</t>
  </si>
  <si>
    <t>建设“熊猫杯”品牌赛事</t>
  </si>
  <si>
    <t>是</t>
  </si>
  <si>
    <t xml:space="preserve">合计 </t>
  </si>
  <si>
    <t>附件2：中山市体育服务发展专项资金扶持转型为体育产业企业汇总表</t>
  </si>
  <si>
    <t>社会信用代码</t>
  </si>
  <si>
    <t>是否同意合并</t>
  </si>
  <si>
    <t>最高扶持金额</t>
  </si>
  <si>
    <t>2024年专项资金扶持情况</t>
  </si>
  <si>
    <t>2025年专项资金扶持情况</t>
  </si>
  <si>
    <t>中山市影子文化体育发展有限公司</t>
  </si>
  <si>
    <t>扶持转型为体育产业的企业</t>
  </si>
  <si>
    <t>91442000MACTGU9D8G</t>
  </si>
  <si>
    <t>附件3：2025年中山市体育服务发展专项资金扶持体育赛事汇总表</t>
  </si>
  <si>
    <t>社会组织</t>
  </si>
  <si>
    <t>项目名称</t>
  </si>
  <si>
    <t>五人组体育（中山）有限公司</t>
  </si>
  <si>
    <t>“体育惠民、乐动中山”2024中山市俱乐部小篮球公开赛</t>
  </si>
  <si>
    <t>中山市智美体育发展有限公司</t>
  </si>
  <si>
    <t>2024年“体育惠民、乐动中山”中山市定向越野挑战赛</t>
  </si>
  <si>
    <t>中山市美宸星体育服务有限公司</t>
  </si>
  <si>
    <t>2024年中山市新胜村第四届“求实学校杯”男子篮球邀请赛</t>
  </si>
  <si>
    <t>中山市影街体育培训中心有限公司</t>
  </si>
  <si>
    <t>广东省街舞公开赛</t>
  </si>
  <si>
    <t>中山市荣耀竞技传媒有限公司</t>
  </si>
  <si>
    <t>2024年灯都古镇十三桡龙舟赛</t>
  </si>
  <si>
    <t>中山市棒垒球协会</t>
  </si>
  <si>
    <t>2024年“熊猫杯”中国慢投垒球企业联赛华南分区赛
2024年“熊猫杯”中国慢投垒球企业联赛总决赛
2024年第11届中山“熊猫杯”青少年棒球邀请赛</t>
  </si>
  <si>
    <t>中山市足球协会</t>
  </si>
  <si>
    <t>2024年中山市足球（超级）联赛
2024年中山市青少年足球暑假公开赛
中山市40+足球联赛</t>
  </si>
  <si>
    <t>中山市青少年体育舞蹈协会</t>
  </si>
  <si>
    <t>2024年广东省青少年体育舞蹈锦标赛</t>
  </si>
  <si>
    <t>中山市排球协会</t>
  </si>
  <si>
    <t>2024年第二十届超级竹林杯（中山）全国高校与港澳精英排球邀请赛暨全国业余排球邀请赛</t>
  </si>
  <si>
    <t>中山市健美健身协会</t>
  </si>
  <si>
    <t>2024“雅丽达杯”粤港澳健身健美精英赛暨中山市健身健美锦标赛</t>
  </si>
  <si>
    <t>合计</t>
  </si>
  <si>
    <t>附件4：2025年中山市体育服务发展专项资金体育赛事入库汇总表</t>
  </si>
  <si>
    <t>是否入库</t>
  </si>
  <si>
    <t>备注</t>
  </si>
  <si>
    <t>2025年灯都古镇“工商联(商会）杯十三桡龙舟赛</t>
  </si>
  <si>
    <t>中山市顺洋国际体育策划有限公司</t>
  </si>
  <si>
    <t>2025年“广发少年”篮球之星三人篮球赛（中山站）</t>
  </si>
  <si>
    <t>中山市政希体育发展有限公司</t>
  </si>
  <si>
    <t>2025中山市青少年体育舞蹈公开赛暨东区青少年体育舞蹈比赛</t>
  </si>
  <si>
    <t>中山市熊猫棒垒球俱乐部有限公司</t>
  </si>
  <si>
    <t>2025年“熊猫杯”中国慢投垒球企业联赛华南分区赛</t>
  </si>
  <si>
    <t>2025年第12届中山“熊猫杯”青少年棒球邀请赛</t>
  </si>
  <si>
    <t>2025年“熊猫杯”中国慢投垒球企业联赛总决赛</t>
  </si>
  <si>
    <t>2025年中山市青少年体育舞蹈公开赛暨火炬高新区青少年体育舞蹈比赛</t>
  </si>
  <si>
    <t>中山市羽毛球运动协会</t>
  </si>
  <si>
    <t>2025“五叶神”▪“商协会”杯中山市羽毛球混合团体邀请赛</t>
  </si>
  <si>
    <t>第二届“阁睿斯”杯2025年中山市羽毛球双打公开赛暨中山羽协新春会员团体赛</t>
  </si>
  <si>
    <t>中山市滑板运动协会</t>
  </si>
  <si>
    <t>中山市青少年滑板挑战赛暨中山市青少年滑板队选拔赛</t>
  </si>
  <si>
    <t>中山市瑜伽运动协会</t>
  </si>
  <si>
    <t>2025中山市第九届健身瑜伽公开赛暨发展体育运动增强人民体质瑜伽健身活动</t>
  </si>
  <si>
    <t>中山市网球协会</t>
  </si>
  <si>
    <t>2025年中山市网球团体公开赛</t>
  </si>
  <si>
    <t>中山市太极拳协会</t>
  </si>
  <si>
    <t>“喜迎十五运”2025年中山市太极拳交流赛</t>
  </si>
  <si>
    <t>中山市登山运动协会</t>
  </si>
  <si>
    <t>中山市第六届香山径（中山越野）赛</t>
  </si>
  <si>
    <t>中山市第十二届慈善登山节</t>
  </si>
  <si>
    <t>2025年中山市足球（超级、甲级、乙级）联赛</t>
  </si>
  <si>
    <t>中山市青少年暑假公开赛</t>
  </si>
  <si>
    <t>中山市40+50+足球联赛</t>
  </si>
  <si>
    <t>中山市足球锦标赛（十一人制）</t>
  </si>
  <si>
    <t>中山市龙舟协会</t>
  </si>
  <si>
    <t>中山市龙舟联赛</t>
  </si>
  <si>
    <t>中山市街舞运动协会</t>
  </si>
  <si>
    <t>2025年全国青少年体育联合会青少年街舞巡回赛（中山站）</t>
  </si>
  <si>
    <t>粤港澳街舞锦标赛</t>
  </si>
  <si>
    <t>中山市篮球协会</t>
  </si>
  <si>
    <t>2025 FIBA OPEN 3*3 广东省中山市三人篮球公开赛</t>
  </si>
  <si>
    <t>2025年中山市气排球公开赛</t>
  </si>
  <si>
    <t>2025年全国青少年棒球冠军杯(U12、U14组)暨2024-2025年度PONY小马棒球联赛(Bronco-12、Pony-14组)决赛</t>
  </si>
  <si>
    <t>2025年“青少年公益年会杯”大湾区棒垒球邀请赛</t>
  </si>
  <si>
    <t>2025年中国棒球联赛中山站</t>
  </si>
  <si>
    <t>中山市乒乓球协会</t>
  </si>
  <si>
    <t>2025年中山市“乒协杯”成人乒乓球公开赛</t>
  </si>
  <si>
    <t>中山市象棋协会</t>
  </si>
  <si>
    <t>2025年第七届“穗莞中三”埠际象棋赛（团体）</t>
  </si>
  <si>
    <t>2025年“富逸杯”中山市第二届镇区象棋联赛（团体）</t>
  </si>
  <si>
    <t>中山市雅凯体育服务有限公司</t>
  </si>
  <si>
    <t>2025年中山市定向越野公开赛</t>
  </si>
  <si>
    <t>中山市电子竞技协会</t>
  </si>
  <si>
    <t>中山市电子竞技联赛</t>
  </si>
  <si>
    <t>中山市搏击散打运动协会</t>
  </si>
  <si>
    <t>广东省武术散打搏击俱乐部联赛暨2025中山市第五届自由搏击争霸赛</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</si>
</sst>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176" formatCode="[$-F800]dddd\,\ mmmm\ dd\,\ yyyy"/>
    <numFmt numFmtId="42" formatCode="_ &quot;￥&quot;* #,##0_ ;_ &quot;￥&quot;* \-#,##0_ ;_ &quot;￥&quot;* &quot;-&quot;_ ;_ @_ "/>
  </numFmts>
  <fonts count="29">
    <font>
      <sz val="11"/>
      <color theme="1"/>
      <name val="宋体"/>
      <charset val="134"/>
      <scheme val="minor"/>
    </font>
    <font>
      <sz val="12"/>
      <name val="宋体"/>
      <charset val="134"/>
      <scheme val="minor"/>
    </font>
    <font>
      <sz val="11"/>
      <name val="宋体"/>
      <charset val="134"/>
      <scheme val="minor"/>
    </font>
    <font>
      <b/>
      <sz val="20"/>
      <name val="宋体"/>
      <charset val="134"/>
    </font>
    <font>
      <b/>
      <sz val="12"/>
      <name val="宋体"/>
      <charset val="134"/>
      <scheme val="minor"/>
    </font>
    <font>
      <b/>
      <sz val="12"/>
      <color theme="1"/>
      <name val="宋体"/>
      <charset val="134"/>
      <scheme val="minor"/>
    </font>
    <font>
      <sz val="12"/>
      <color theme="1"/>
      <name val="宋体"/>
      <charset val="134"/>
      <scheme val="minor"/>
    </font>
    <font>
      <b/>
      <sz val="20"/>
      <name val="Arial Narrow"/>
      <charset val="134"/>
    </font>
    <font>
      <sz val="20"/>
      <name val="宋体"/>
      <charset val="134"/>
      <scheme val="minor"/>
    </font>
    <font>
      <sz val="22"/>
      <name val="宋体"/>
      <charset val="134"/>
      <scheme val="minor"/>
    </font>
    <font>
      <sz val="11"/>
      <color theme="1"/>
      <name val="宋体"/>
      <charset val="0"/>
      <scheme val="minor"/>
    </font>
    <font>
      <b/>
      <sz val="11"/>
      <color theme="3"/>
      <name val="宋体"/>
      <charset val="134"/>
      <scheme val="minor"/>
    </font>
    <font>
      <b/>
      <sz val="18"/>
      <color theme="3"/>
      <name val="宋体"/>
      <charset val="134"/>
      <scheme val="minor"/>
    </font>
    <font>
      <sz val="11"/>
      <color theme="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7">
    <xf numFmtId="0" fontId="0" fillId="0" borderId="0">
      <alignment vertical="center"/>
    </xf>
    <xf numFmtId="176" fontId="0" fillId="0" borderId="0"/>
    <xf numFmtId="176" fontId="0" fillId="0" borderId="0"/>
    <xf numFmtId="43" fontId="0" fillId="0" borderId="0" applyFont="false" applyFill="false" applyBorder="false" applyAlignment="false" applyProtection="false">
      <alignment vertical="center"/>
    </xf>
    <xf numFmtId="0" fontId="10" fillId="29"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0" borderId="14" applyNumberFormat="false" applyFill="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176" fontId="0" fillId="0" borderId="0">
      <alignment vertical="center"/>
    </xf>
    <xf numFmtId="0" fontId="13" fillId="1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8" fillId="0" borderId="13"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21" fillId="6" borderId="12"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8"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7" fillId="7" borderId="12" applyNumberFormat="false" applyAlignment="false" applyProtection="false">
      <alignment vertical="center"/>
    </xf>
    <xf numFmtId="0" fontId="16" fillId="6" borderId="11" applyNumberFormat="false" applyAlignment="false" applyProtection="false">
      <alignment vertical="center"/>
    </xf>
    <xf numFmtId="0" fontId="15" fillId="5" borderId="10" applyNumberFormat="false" applyAlignment="false" applyProtection="false">
      <alignment vertical="center"/>
    </xf>
    <xf numFmtId="0" fontId="14" fillId="0" borderId="9" applyNumberFormat="false" applyFill="false" applyAlignment="false" applyProtection="false">
      <alignment vertical="center"/>
    </xf>
    <xf numFmtId="0" fontId="13" fillId="26" borderId="0" applyNumberFormat="false" applyBorder="false" applyAlignment="false" applyProtection="false">
      <alignment vertical="center"/>
    </xf>
    <xf numFmtId="0" fontId="0" fillId="0" borderId="0">
      <alignment vertical="center"/>
    </xf>
    <xf numFmtId="0" fontId="13" fillId="31" borderId="0" applyNumberFormat="false" applyBorder="false" applyAlignment="false" applyProtection="false">
      <alignment vertical="center"/>
    </xf>
    <xf numFmtId="0" fontId="0" fillId="4" borderId="8"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24" fillId="1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27"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0" fillId="0" borderId="0"/>
    <xf numFmtId="0" fontId="13" fillId="9"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3" fillId="13" borderId="0" applyNumberFormat="false" applyBorder="false" applyAlignment="false" applyProtection="false">
      <alignment vertical="center"/>
    </xf>
  </cellStyleXfs>
  <cellXfs count="48">
    <xf numFmtId="0" fontId="0" fillId="0" borderId="0" xfId="0">
      <alignment vertical="center"/>
    </xf>
    <xf numFmtId="0" fontId="1" fillId="0" borderId="0" xfId="41" applyFont="true" applyFill="true" applyAlignment="true">
      <alignment vertical="center" wrapText="true"/>
    </xf>
    <xf numFmtId="0" fontId="2" fillId="0" borderId="0" xfId="41" applyFont="true" applyFill="true" applyAlignment="true">
      <alignment vertical="center" wrapText="true"/>
    </xf>
    <xf numFmtId="0" fontId="2" fillId="0" borderId="0" xfId="41" applyFont="true" applyFill="true">
      <alignment vertical="center"/>
    </xf>
    <xf numFmtId="0" fontId="2" fillId="0" borderId="0" xfId="41" applyFont="true" applyFill="true" applyAlignment="true">
      <alignment horizontal="center" vertical="center"/>
    </xf>
    <xf numFmtId="0" fontId="3" fillId="0" borderId="1" xfId="53" applyFont="true" applyFill="true" applyBorder="true" applyAlignment="true" applyProtection="true">
      <alignment horizontal="center" vertical="center"/>
      <protection locked="false"/>
    </xf>
    <xf numFmtId="0" fontId="4" fillId="0" borderId="2" xfId="41" applyFont="true" applyFill="true" applyBorder="true" applyAlignment="true">
      <alignment horizontal="center" vertical="center" wrapText="true"/>
    </xf>
    <xf numFmtId="43" fontId="4" fillId="0" borderId="2" xfId="14" applyFont="true" applyFill="true" applyBorder="true" applyAlignment="true">
      <alignment horizontal="center" vertical="center" wrapText="true"/>
    </xf>
    <xf numFmtId="0" fontId="1" fillId="0" borderId="2" xfId="41" applyFont="true" applyFill="true" applyBorder="true" applyAlignment="true">
      <alignment horizontal="center" vertical="center" wrapText="true"/>
    </xf>
    <xf numFmtId="0" fontId="1" fillId="0" borderId="2" xfId="41" applyFont="true" applyFill="true" applyBorder="true" applyAlignment="true">
      <alignment vertical="center" wrapText="true"/>
    </xf>
    <xf numFmtId="43" fontId="1" fillId="0" borderId="2" xfId="14" applyFont="true" applyFill="true" applyBorder="true" applyAlignment="true">
      <alignment horizontal="center" vertical="center" wrapText="true"/>
    </xf>
    <xf numFmtId="0" fontId="2" fillId="0" borderId="2" xfId="41" applyFont="true" applyFill="true" applyBorder="true" applyAlignment="true">
      <alignment horizontal="center" vertical="center" wrapText="true"/>
    </xf>
    <xf numFmtId="0" fontId="5" fillId="0" borderId="0" xfId="53" applyFont="true" applyFill="true" applyAlignment="true">
      <alignment wrapText="true"/>
    </xf>
    <xf numFmtId="0" fontId="1" fillId="0" borderId="0" xfId="53" applyFont="true" applyFill="true"/>
    <xf numFmtId="0" fontId="6" fillId="0" borderId="0" xfId="53" applyFont="true" applyFill="true" applyAlignment="true">
      <alignment vertical="center"/>
    </xf>
    <xf numFmtId="0" fontId="6" fillId="0" borderId="0" xfId="53" applyFont="true" applyFill="true"/>
    <xf numFmtId="43" fontId="6" fillId="0" borderId="0" xfId="17" applyFont="true" applyFill="true" applyAlignment="true"/>
    <xf numFmtId="0" fontId="7" fillId="0" borderId="1" xfId="53" applyFont="true" applyFill="true" applyBorder="true" applyAlignment="true" applyProtection="true">
      <alignment horizontal="center" vertical="center"/>
      <protection locked="false"/>
    </xf>
    <xf numFmtId="0" fontId="5" fillId="0" borderId="3" xfId="53" applyFont="true" applyFill="true" applyBorder="true" applyAlignment="true">
      <alignment horizontal="center" vertical="center" wrapText="true"/>
    </xf>
    <xf numFmtId="0" fontId="5" fillId="0" borderId="2" xfId="53" applyFont="true" applyFill="true" applyBorder="true" applyAlignment="true">
      <alignment horizontal="center" vertical="center" wrapText="true"/>
    </xf>
    <xf numFmtId="0" fontId="5" fillId="0" borderId="4" xfId="53" applyFont="true" applyFill="true" applyBorder="true" applyAlignment="true">
      <alignment horizontal="center" vertical="center" wrapText="true"/>
    </xf>
    <xf numFmtId="0" fontId="6" fillId="0" borderId="2" xfId="53" applyFont="true" applyFill="true" applyBorder="true" applyAlignment="true">
      <alignment horizontal="center" vertical="center" wrapText="true"/>
    </xf>
    <xf numFmtId="43" fontId="6" fillId="0" borderId="2" xfId="3" applyFont="true" applyFill="true" applyBorder="true" applyAlignment="true">
      <alignment horizontal="center" vertical="center"/>
    </xf>
    <xf numFmtId="0" fontId="1" fillId="0" borderId="2" xfId="53" applyFont="true" applyFill="true" applyBorder="true" applyAlignment="true">
      <alignment horizontal="center" vertical="center" wrapText="true"/>
    </xf>
    <xf numFmtId="43" fontId="1" fillId="0" borderId="2" xfId="3" applyFont="true" applyFill="true" applyBorder="true" applyAlignment="true">
      <alignment horizontal="center" vertical="center"/>
    </xf>
    <xf numFmtId="14" fontId="6" fillId="0" borderId="2" xfId="53" applyNumberFormat="true" applyFont="true" applyFill="true" applyBorder="true" applyAlignment="true">
      <alignment horizontal="center" vertical="center" wrapText="true"/>
    </xf>
    <xf numFmtId="0" fontId="6" fillId="0" borderId="5" xfId="53" applyFont="true" applyFill="true" applyBorder="true" applyAlignment="true">
      <alignment horizontal="center" vertical="center" wrapText="true"/>
    </xf>
    <xf numFmtId="0" fontId="6" fillId="0" borderId="6" xfId="53" applyFont="true" applyFill="true" applyBorder="true" applyAlignment="true">
      <alignment horizontal="center" vertical="center" wrapText="true"/>
    </xf>
    <xf numFmtId="0" fontId="6" fillId="0" borderId="0" xfId="53" applyFont="true" applyFill="true" applyAlignment="true">
      <alignment vertical="center" wrapText="true"/>
    </xf>
    <xf numFmtId="43" fontId="6" fillId="0" borderId="0" xfId="17" applyFont="true" applyFill="true" applyAlignment="true">
      <alignment vertical="center"/>
    </xf>
    <xf numFmtId="0" fontId="6" fillId="0" borderId="2" xfId="53" applyFont="true" applyFill="true" applyBorder="true" applyAlignment="true">
      <alignment horizontal="center" vertical="center"/>
    </xf>
    <xf numFmtId="0" fontId="1" fillId="0" borderId="2" xfId="53" applyFont="true" applyFill="true" applyBorder="true" applyAlignment="true">
      <alignment horizontal="center" vertical="center"/>
    </xf>
    <xf numFmtId="0" fontId="6" fillId="0" borderId="2" xfId="53" applyFont="true" applyFill="true" applyBorder="true"/>
    <xf numFmtId="43" fontId="5" fillId="0" borderId="0" xfId="17" applyFont="true" applyFill="true" applyAlignment="true">
      <alignment wrapText="true"/>
    </xf>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vertical="center" wrapText="true"/>
    </xf>
    <xf numFmtId="0" fontId="8" fillId="0" borderId="1" xfId="0" applyFont="true" applyFill="true" applyBorder="true" applyAlignment="true">
      <alignment horizontal="center" vertical="center"/>
    </xf>
    <xf numFmtId="0" fontId="0" fillId="0" borderId="2" xfId="0" applyBorder="true" applyAlignment="true">
      <alignment horizontal="center" vertical="center" wrapText="true"/>
    </xf>
    <xf numFmtId="0" fontId="0" fillId="0" borderId="5" xfId="0" applyBorder="true" applyAlignment="true">
      <alignment horizontal="center" vertical="center" wrapText="true"/>
    </xf>
    <xf numFmtId="0" fontId="0" fillId="0" borderId="6" xfId="0" applyBorder="true" applyAlignment="true">
      <alignment horizontal="center" vertical="center" wrapText="true"/>
    </xf>
    <xf numFmtId="0" fontId="0" fillId="0" borderId="2" xfId="0" applyFill="true" applyBorder="true" applyAlignment="true">
      <alignment horizontal="center" vertical="center" wrapText="true"/>
    </xf>
    <xf numFmtId="43" fontId="0" fillId="0" borderId="2" xfId="17" applyFont="true" applyFill="true" applyBorder="true" applyAlignment="true">
      <alignment horizontal="center" vertical="center" wrapText="true"/>
    </xf>
    <xf numFmtId="0" fontId="0" fillId="0" borderId="7" xfId="0" applyBorder="true" applyAlignment="true">
      <alignment horizontal="center" vertical="center" wrapText="true"/>
    </xf>
    <xf numFmtId="43" fontId="0" fillId="0" borderId="2" xfId="0" applyNumberFormat="true" applyBorder="true" applyAlignment="true">
      <alignment vertical="center" wrapText="true"/>
    </xf>
    <xf numFmtId="0" fontId="9" fillId="0" borderId="0" xfId="0" applyFont="true" applyFill="true" applyAlignment="true">
      <alignment horizontal="center" vertical="center"/>
    </xf>
    <xf numFmtId="43" fontId="0" fillId="0" borderId="2" xfId="17" applyFont="true" applyBorder="true" applyAlignment="true">
      <alignment horizontal="center" vertical="center" wrapText="true"/>
    </xf>
    <xf numFmtId="14" fontId="0" fillId="0" borderId="2" xfId="0" applyNumberFormat="true" applyBorder="true" applyAlignment="true">
      <alignment horizontal="center" vertical="center" wrapText="true"/>
    </xf>
  </cellXfs>
  <cellStyles count="57">
    <cellStyle name="常规" xfId="0" builtinId="0"/>
    <cellStyle name="常规 2 5" xfId="1"/>
    <cellStyle name="常规 2 8" xfId="2"/>
    <cellStyle name="千位分隔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千位分隔 4" xfId="12"/>
    <cellStyle name="解释性文本" xfId="13" builtinId="53"/>
    <cellStyle name="千位分隔 2 8" xfId="14"/>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60% - 强调文字颜色 6" xfId="35" builtinId="52"/>
    <cellStyle name="输入" xfId="36" builtinId="20"/>
    <cellStyle name="输出" xfId="37" builtinId="21"/>
    <cellStyle name="检查单元格" xfId="38" builtinId="23"/>
    <cellStyle name="链接单元格" xfId="39" builtinId="24"/>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4"/>
  <sheetViews>
    <sheetView view="pageBreakPreview" zoomScaleNormal="100" zoomScaleSheetLayoutView="100" workbookViewId="0">
      <selection activeCell="A1" sqref="A1:F1"/>
    </sheetView>
  </sheetViews>
  <sheetFormatPr defaultColWidth="9" defaultRowHeight="14.25" outlineLevelRow="3" outlineLevelCol="6"/>
  <cols>
    <col min="1" max="1" width="8.90833333333333" customWidth="true"/>
    <col min="2" max="2" width="32.0916666666667" customWidth="true"/>
    <col min="3" max="3" width="25.2666666666667" customWidth="true"/>
    <col min="4" max="4" width="18.725" customWidth="true"/>
    <col min="5" max="5" width="25.2666666666667" customWidth="true"/>
    <col min="6" max="6" width="16.6333333333333" customWidth="true"/>
    <col min="7" max="7" width="17" customWidth="true"/>
  </cols>
  <sheetData>
    <row r="1" s="34" customFormat="true" ht="32" customHeight="true" spans="1:6">
      <c r="A1" s="37" t="s">
        <v>0</v>
      </c>
      <c r="B1" s="37"/>
      <c r="C1" s="37"/>
      <c r="D1" s="37"/>
      <c r="E1" s="37"/>
      <c r="F1" s="37"/>
    </row>
    <row r="2" s="35" customFormat="true" ht="60.5" customHeight="true" spans="1:7">
      <c r="A2" s="38" t="s">
        <v>1</v>
      </c>
      <c r="B2" s="38" t="s">
        <v>2</v>
      </c>
      <c r="C2" s="38" t="s">
        <v>3</v>
      </c>
      <c r="D2" s="46" t="s">
        <v>4</v>
      </c>
      <c r="E2" s="41" t="s">
        <v>5</v>
      </c>
      <c r="F2" s="41" t="s">
        <v>6</v>
      </c>
      <c r="G2" s="41" t="s">
        <v>7</v>
      </c>
    </row>
    <row r="3" s="35" customFormat="true" ht="51.5" customHeight="true" spans="1:7">
      <c r="A3" s="38">
        <v>1</v>
      </c>
      <c r="B3" s="38" t="s">
        <v>8</v>
      </c>
      <c r="C3" s="38" t="s">
        <v>9</v>
      </c>
      <c r="D3" s="47">
        <v>45322</v>
      </c>
      <c r="E3" s="41" t="s">
        <v>10</v>
      </c>
      <c r="F3" s="42">
        <v>50000</v>
      </c>
      <c r="G3" s="42" t="s">
        <v>11</v>
      </c>
    </row>
    <row r="4" s="36" customFormat="true" ht="51.5" customHeight="true" spans="1:7">
      <c r="A4" s="38" t="s">
        <v>12</v>
      </c>
      <c r="B4" s="38"/>
      <c r="C4" s="38"/>
      <c r="D4" s="38"/>
      <c r="E4" s="38"/>
      <c r="F4" s="44">
        <f>F3</f>
        <v>50000</v>
      </c>
      <c r="G4" s="30"/>
    </row>
  </sheetData>
  <mergeCells count="2">
    <mergeCell ref="A1:F1"/>
    <mergeCell ref="A4:D4"/>
  </mergeCells>
  <pageMargins left="0.7" right="0.7" top="0.75" bottom="0.75" header="0.3" footer="0.3"/>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true"/>
  </sheetPr>
  <dimension ref="A1:J4"/>
  <sheetViews>
    <sheetView tabSelected="1" view="pageBreakPreview" zoomScale="85" zoomScaleNormal="100" zoomScaleSheetLayoutView="85" workbookViewId="0">
      <selection activeCell="A1" sqref="A1:H1"/>
    </sheetView>
  </sheetViews>
  <sheetFormatPr defaultColWidth="9" defaultRowHeight="14.25" outlineLevelRow="3"/>
  <cols>
    <col min="1" max="1" width="8.90833333333333" customWidth="true"/>
    <col min="2" max="3" width="19.1833333333333" customWidth="true"/>
    <col min="4" max="4" width="24.5416666666667" customWidth="true"/>
    <col min="5" max="8" width="16.6333333333333" customWidth="true"/>
  </cols>
  <sheetData>
    <row r="1" s="34" customFormat="true" ht="32" customHeight="true" spans="1:10">
      <c r="A1" s="37" t="s">
        <v>13</v>
      </c>
      <c r="B1" s="37"/>
      <c r="C1" s="37"/>
      <c r="D1" s="37"/>
      <c r="E1" s="37"/>
      <c r="F1" s="37"/>
      <c r="G1" s="37"/>
      <c r="H1" s="37"/>
      <c r="I1" s="45"/>
      <c r="J1" s="45"/>
    </row>
    <row r="2" s="35" customFormat="true" ht="60.5" customHeight="true" spans="1:8">
      <c r="A2" s="38" t="s">
        <v>1</v>
      </c>
      <c r="B2" s="38" t="s">
        <v>2</v>
      </c>
      <c r="C2" s="38" t="s">
        <v>3</v>
      </c>
      <c r="D2" s="38" t="s">
        <v>14</v>
      </c>
      <c r="E2" s="41" t="s">
        <v>15</v>
      </c>
      <c r="F2" s="41" t="s">
        <v>16</v>
      </c>
      <c r="G2" s="41" t="s">
        <v>17</v>
      </c>
      <c r="H2" s="41" t="s">
        <v>18</v>
      </c>
    </row>
    <row r="3" s="35" customFormat="true" ht="60.5" customHeight="true" spans="1:8">
      <c r="A3" s="38">
        <v>1</v>
      </c>
      <c r="B3" s="38" t="s">
        <v>19</v>
      </c>
      <c r="C3" s="38" t="s">
        <v>20</v>
      </c>
      <c r="D3" s="38" t="s">
        <v>21</v>
      </c>
      <c r="E3" s="41" t="s">
        <v>11</v>
      </c>
      <c r="F3" s="42">
        <f>G3+H3</f>
        <v>30000</v>
      </c>
      <c r="G3" s="42">
        <v>15000</v>
      </c>
      <c r="H3" s="42">
        <v>15000</v>
      </c>
    </row>
    <row r="4" s="36" customFormat="true" ht="60.5" customHeight="true" spans="1:8">
      <c r="A4" s="39" t="s">
        <v>12</v>
      </c>
      <c r="B4" s="40"/>
      <c r="C4" s="40"/>
      <c r="D4" s="40"/>
      <c r="E4" s="43"/>
      <c r="F4" s="44">
        <f>F3</f>
        <v>30000</v>
      </c>
      <c r="G4" s="44">
        <f>G3</f>
        <v>15000</v>
      </c>
      <c r="H4" s="44">
        <f t="shared" ref="H4" si="0">H3</f>
        <v>15000</v>
      </c>
    </row>
  </sheetData>
  <mergeCells count="2">
    <mergeCell ref="A1:H1"/>
    <mergeCell ref="A4:E4"/>
  </mergeCells>
  <pageMargins left="0.7" right="0.7" top="0.75" bottom="0.75" header="0.3" footer="0.3"/>
  <pageSetup paperSize="9" scale="8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1"/>
  <sheetViews>
    <sheetView view="pageBreakPreview" zoomScale="55" zoomScaleNormal="85" zoomScaleSheetLayoutView="55" workbookViewId="0">
      <pane ySplit="3" topLeftCell="A4" activePane="bottomLeft" state="frozen"/>
      <selection/>
      <selection pane="bottomLeft" activeCell="A1" sqref="A1:E1"/>
    </sheetView>
  </sheetViews>
  <sheetFormatPr defaultColWidth="9" defaultRowHeight="15.75"/>
  <cols>
    <col min="1" max="1" width="9.18333333333333" style="15" customWidth="true"/>
    <col min="2" max="2" width="40.3666666666667" style="15" customWidth="true"/>
    <col min="3" max="3" width="64.2666666666667" style="15" customWidth="true"/>
    <col min="4" max="4" width="19.3666666666667" style="15" customWidth="true"/>
    <col min="5" max="5" width="24.2666666666667" style="15" customWidth="true"/>
    <col min="6" max="8" width="8.725" style="15"/>
    <col min="9" max="9" width="14.2666666666667" style="16" customWidth="true"/>
    <col min="10" max="16384" width="8.725" style="15"/>
  </cols>
  <sheetData>
    <row r="1" ht="40.5" customHeight="true" spans="1:5">
      <c r="A1" s="5" t="s">
        <v>22</v>
      </c>
      <c r="B1" s="17"/>
      <c r="C1" s="17"/>
      <c r="D1" s="17"/>
      <c r="E1" s="17"/>
    </row>
    <row r="2" s="12" customFormat="true" ht="38.25" customHeight="true" spans="1:9">
      <c r="A2" s="18" t="s">
        <v>1</v>
      </c>
      <c r="B2" s="18" t="s">
        <v>23</v>
      </c>
      <c r="C2" s="18" t="s">
        <v>24</v>
      </c>
      <c r="D2" s="19" t="s">
        <v>6</v>
      </c>
      <c r="E2" s="18" t="s">
        <v>7</v>
      </c>
      <c r="I2" s="33"/>
    </row>
    <row r="3" s="12" customFormat="true" ht="38.25" customHeight="true" spans="1:9">
      <c r="A3" s="20"/>
      <c r="B3" s="20"/>
      <c r="C3" s="20"/>
      <c r="D3" s="19"/>
      <c r="E3" s="20"/>
      <c r="I3"/>
    </row>
    <row r="4" ht="59" customHeight="true" spans="1:9">
      <c r="A4" s="21">
        <v>1</v>
      </c>
      <c r="B4" s="21" t="s">
        <v>25</v>
      </c>
      <c r="C4" s="21" t="s">
        <v>26</v>
      </c>
      <c r="D4" s="22">
        <v>37460</v>
      </c>
      <c r="E4" s="30" t="s">
        <v>11</v>
      </c>
      <c r="I4"/>
    </row>
    <row r="5" ht="59" customHeight="true" spans="1:9">
      <c r="A5" s="21">
        <v>2</v>
      </c>
      <c r="B5" s="21" t="s">
        <v>27</v>
      </c>
      <c r="C5" s="21" t="s">
        <v>28</v>
      </c>
      <c r="D5" s="22">
        <v>50075</v>
      </c>
      <c r="E5" s="30" t="s">
        <v>11</v>
      </c>
      <c r="I5"/>
    </row>
    <row r="6" s="13" customFormat="true" ht="59" customHeight="true" spans="1:9">
      <c r="A6" s="23">
        <v>3</v>
      </c>
      <c r="B6" s="23" t="s">
        <v>29</v>
      </c>
      <c r="C6" s="23" t="s">
        <v>30</v>
      </c>
      <c r="D6" s="24">
        <v>86760</v>
      </c>
      <c r="E6" s="31" t="s">
        <v>11</v>
      </c>
      <c r="I6"/>
    </row>
    <row r="7" s="13" customFormat="true" ht="59" customHeight="true" spans="1:9">
      <c r="A7" s="23">
        <v>4</v>
      </c>
      <c r="B7" s="23" t="s">
        <v>31</v>
      </c>
      <c r="C7" s="23" t="s">
        <v>32</v>
      </c>
      <c r="D7" s="22">
        <v>54740</v>
      </c>
      <c r="E7" s="30" t="s">
        <v>11</v>
      </c>
      <c r="I7"/>
    </row>
    <row r="8" ht="59" customHeight="true" spans="1:9">
      <c r="A8" s="21">
        <v>5</v>
      </c>
      <c r="B8" s="21" t="s">
        <v>33</v>
      </c>
      <c r="C8" s="21" t="s">
        <v>34</v>
      </c>
      <c r="D8" s="22">
        <v>149403.55</v>
      </c>
      <c r="E8" s="30" t="s">
        <v>11</v>
      </c>
      <c r="I8"/>
    </row>
    <row r="9" s="13" customFormat="true" ht="59" customHeight="true" spans="1:9">
      <c r="A9" s="21">
        <v>6</v>
      </c>
      <c r="B9" s="23" t="s">
        <v>35</v>
      </c>
      <c r="C9" s="23" t="s">
        <v>36</v>
      </c>
      <c r="D9" s="22">
        <v>532776.45</v>
      </c>
      <c r="E9" s="31" t="s">
        <v>11</v>
      </c>
      <c r="I9"/>
    </row>
    <row r="10" ht="59" customHeight="true" spans="1:9">
      <c r="A10" s="23">
        <v>7</v>
      </c>
      <c r="B10" s="21" t="s">
        <v>37</v>
      </c>
      <c r="C10" s="21" t="s">
        <v>38</v>
      </c>
      <c r="D10" s="22">
        <v>47118.2666666667</v>
      </c>
      <c r="E10" s="30" t="s">
        <v>11</v>
      </c>
      <c r="I10"/>
    </row>
    <row r="11" ht="59" customHeight="true" spans="1:9">
      <c r="A11" s="23">
        <v>8</v>
      </c>
      <c r="B11" s="21" t="s">
        <v>39</v>
      </c>
      <c r="C11" s="25" t="s">
        <v>40</v>
      </c>
      <c r="D11" s="22">
        <v>144598.135</v>
      </c>
      <c r="E11" s="30" t="s">
        <v>11</v>
      </c>
      <c r="I11"/>
    </row>
    <row r="12" ht="59" customHeight="true" spans="1:9">
      <c r="A12" s="21">
        <v>9</v>
      </c>
      <c r="B12" s="21" t="s">
        <v>41</v>
      </c>
      <c r="C12" s="25" t="s">
        <v>42</v>
      </c>
      <c r="D12" s="22">
        <v>188647.4</v>
      </c>
      <c r="E12" s="30" t="s">
        <v>11</v>
      </c>
      <c r="I12"/>
    </row>
    <row r="13" ht="59" customHeight="true" spans="1:9">
      <c r="A13" s="21">
        <v>10</v>
      </c>
      <c r="B13" s="21" t="s">
        <v>43</v>
      </c>
      <c r="C13" s="21" t="s">
        <v>44</v>
      </c>
      <c r="D13" s="22">
        <v>10106.49</v>
      </c>
      <c r="E13" s="30" t="s">
        <v>11</v>
      </c>
      <c r="I13"/>
    </row>
    <row r="14" ht="59" customHeight="true" spans="1:9">
      <c r="A14" s="26" t="s">
        <v>45</v>
      </c>
      <c r="B14" s="27"/>
      <c r="C14" s="27"/>
      <c r="D14" s="22">
        <f>SUM(D4:D13)</f>
        <v>1301685.29166667</v>
      </c>
      <c r="E14" s="32"/>
      <c r="I14"/>
    </row>
    <row r="15" ht="34.5" customHeight="true" spans="1:9">
      <c r="A15" s="14"/>
      <c r="B15" s="28"/>
      <c r="C15" s="28"/>
      <c r="D15" s="29"/>
      <c r="E15" s="29"/>
      <c r="I15"/>
    </row>
    <row r="16" ht="34.5" customHeight="true" spans="1:9">
      <c r="A16" s="14"/>
      <c r="B16" s="28"/>
      <c r="C16" s="28"/>
      <c r="D16" s="29"/>
      <c r="E16" s="29"/>
      <c r="I16"/>
    </row>
    <row r="17" ht="34.5" customHeight="true" spans="1:9">
      <c r="A17" s="14"/>
      <c r="B17" s="14"/>
      <c r="C17" s="14"/>
      <c r="D17" s="14"/>
      <c r="E17" s="14"/>
      <c r="I17"/>
    </row>
    <row r="18" ht="34.5" customHeight="true" spans="9:9">
      <c r="I18"/>
    </row>
    <row r="19" s="14" customFormat="true" spans="1:9">
      <c r="A19" s="15"/>
      <c r="B19" s="15"/>
      <c r="C19" s="15"/>
      <c r="D19" s="15"/>
      <c r="E19" s="15"/>
      <c r="I19"/>
    </row>
    <row r="20" s="14" customFormat="true" spans="1:9">
      <c r="A20" s="15"/>
      <c r="B20" s="15"/>
      <c r="C20" s="15"/>
      <c r="D20" s="15"/>
      <c r="E20" s="15"/>
      <c r="I20"/>
    </row>
    <row r="21" s="14" customFormat="true" spans="1:9">
      <c r="A21" s="15"/>
      <c r="B21" s="15"/>
      <c r="C21" s="15"/>
      <c r="D21" s="15"/>
      <c r="E21" s="15"/>
      <c r="I21" s="29"/>
    </row>
  </sheetData>
  <autoFilter ref="A3:E14">
    <extLst/>
  </autoFilter>
  <mergeCells count="7">
    <mergeCell ref="A1:E1"/>
    <mergeCell ref="A14:C14"/>
    <mergeCell ref="A2:A3"/>
    <mergeCell ref="B2:B3"/>
    <mergeCell ref="C2:C3"/>
    <mergeCell ref="D2:D3"/>
    <mergeCell ref="E2:E3"/>
  </mergeCells>
  <printOptions horizontalCentered="true"/>
  <pageMargins left="0.393700787401575" right="0.393700787401575" top="0.66" bottom="0.64" header="0.393700787401575" footer="0.393700787401575"/>
  <pageSetup paperSize="9" scale="56"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35"/>
  <sheetViews>
    <sheetView view="pageBreakPreview" zoomScale="70" zoomScaleNormal="40" zoomScaleSheetLayoutView="70" workbookViewId="0">
      <pane xSplit="2" ySplit="2" topLeftCell="C19" activePane="bottomRight" state="frozen"/>
      <selection/>
      <selection pane="topRight"/>
      <selection pane="bottomLeft"/>
      <selection pane="bottomRight" activeCell="A1" sqref="A1:E1"/>
    </sheetView>
  </sheetViews>
  <sheetFormatPr defaultColWidth="9" defaultRowHeight="14.25" outlineLevelCol="4"/>
  <cols>
    <col min="1" max="1" width="9" style="3"/>
    <col min="2" max="2" width="40.2666666666667" style="3" customWidth="true"/>
    <col min="3" max="3" width="76.9583333333333" style="2" customWidth="true"/>
    <col min="4" max="4" width="15.8833333333333" style="4" customWidth="true"/>
    <col min="5" max="5" width="11.0666666666667" style="4" customWidth="true"/>
    <col min="6" max="16384" width="9" style="3"/>
  </cols>
  <sheetData>
    <row r="1" ht="39" customHeight="true" spans="1:5">
      <c r="A1" s="5" t="s">
        <v>46</v>
      </c>
      <c r="B1" s="5"/>
      <c r="C1" s="5"/>
      <c r="D1" s="5"/>
      <c r="E1" s="5"/>
    </row>
    <row r="2" ht="37" customHeight="true" spans="1:5">
      <c r="A2" s="6" t="s">
        <v>1</v>
      </c>
      <c r="B2" s="6" t="s">
        <v>2</v>
      </c>
      <c r="C2" s="6" t="s">
        <v>3</v>
      </c>
      <c r="D2" s="7" t="s">
        <v>47</v>
      </c>
      <c r="E2" s="7" t="s">
        <v>48</v>
      </c>
    </row>
    <row r="3" s="1" customFormat="true" ht="35.5" customHeight="true" spans="1:5">
      <c r="A3" s="8">
        <v>1</v>
      </c>
      <c r="B3" s="9" t="s">
        <v>33</v>
      </c>
      <c r="C3" s="9" t="s">
        <v>49</v>
      </c>
      <c r="D3" s="10" t="s">
        <v>11</v>
      </c>
      <c r="E3" s="8"/>
    </row>
    <row r="4" s="1" customFormat="true" ht="35.5" customHeight="true" spans="1:5">
      <c r="A4" s="8">
        <v>2</v>
      </c>
      <c r="B4" s="9" t="s">
        <v>50</v>
      </c>
      <c r="C4" s="9" t="s">
        <v>51</v>
      </c>
      <c r="D4" s="10" t="s">
        <v>11</v>
      </c>
      <c r="E4" s="8"/>
    </row>
    <row r="5" s="1" customFormat="true" ht="35.5" customHeight="true" spans="1:5">
      <c r="A5" s="8">
        <v>3</v>
      </c>
      <c r="B5" s="9" t="s">
        <v>52</v>
      </c>
      <c r="C5" s="9" t="s">
        <v>53</v>
      </c>
      <c r="D5" s="10" t="s">
        <v>11</v>
      </c>
      <c r="E5" s="8"/>
    </row>
    <row r="6" s="1" customFormat="true" ht="35.5" customHeight="true" spans="1:5">
      <c r="A6" s="8">
        <v>4</v>
      </c>
      <c r="B6" s="9" t="s">
        <v>54</v>
      </c>
      <c r="C6" s="9" t="s">
        <v>55</v>
      </c>
      <c r="D6" s="10" t="s">
        <v>11</v>
      </c>
      <c r="E6" s="8"/>
    </row>
    <row r="7" s="1" customFormat="true" ht="35.5" customHeight="true" spans="1:5">
      <c r="A7" s="8">
        <v>5</v>
      </c>
      <c r="B7" s="9" t="s">
        <v>54</v>
      </c>
      <c r="C7" s="9" t="s">
        <v>56</v>
      </c>
      <c r="D7" s="10" t="s">
        <v>11</v>
      </c>
      <c r="E7" s="8"/>
    </row>
    <row r="8" s="1" customFormat="true" ht="35.5" customHeight="true" spans="1:5">
      <c r="A8" s="8">
        <v>6</v>
      </c>
      <c r="B8" s="9" t="s">
        <v>54</v>
      </c>
      <c r="C8" s="9" t="s">
        <v>57</v>
      </c>
      <c r="D8" s="10" t="s">
        <v>11</v>
      </c>
      <c r="E8" s="8"/>
    </row>
    <row r="9" s="1" customFormat="true" ht="35.5" customHeight="true" spans="1:5">
      <c r="A9" s="8">
        <v>7</v>
      </c>
      <c r="B9" s="9" t="s">
        <v>39</v>
      </c>
      <c r="C9" s="9" t="s">
        <v>58</v>
      </c>
      <c r="D9" s="10" t="s">
        <v>11</v>
      </c>
      <c r="E9" s="8"/>
    </row>
    <row r="10" s="1" customFormat="true" ht="35.5" customHeight="true" spans="1:5">
      <c r="A10" s="8">
        <v>8</v>
      </c>
      <c r="B10" s="9" t="s">
        <v>59</v>
      </c>
      <c r="C10" s="9" t="s">
        <v>60</v>
      </c>
      <c r="D10" s="10" t="s">
        <v>11</v>
      </c>
      <c r="E10" s="8"/>
    </row>
    <row r="11" s="1" customFormat="true" ht="35.5" customHeight="true" spans="1:5">
      <c r="A11" s="8">
        <v>9</v>
      </c>
      <c r="B11" s="9" t="s">
        <v>59</v>
      </c>
      <c r="C11" s="9" t="s">
        <v>61</v>
      </c>
      <c r="D11" s="10" t="s">
        <v>11</v>
      </c>
      <c r="E11" s="8"/>
    </row>
    <row r="12" s="1" customFormat="true" ht="35.5" customHeight="true" spans="1:5">
      <c r="A12" s="8">
        <v>10</v>
      </c>
      <c r="B12" s="9" t="s">
        <v>62</v>
      </c>
      <c r="C12" s="9" t="s">
        <v>63</v>
      </c>
      <c r="D12" s="10" t="s">
        <v>11</v>
      </c>
      <c r="E12" s="8"/>
    </row>
    <row r="13" s="1" customFormat="true" ht="35.5" customHeight="true" spans="1:5">
      <c r="A13" s="8">
        <v>11</v>
      </c>
      <c r="B13" s="9" t="s">
        <v>64</v>
      </c>
      <c r="C13" s="9" t="s">
        <v>65</v>
      </c>
      <c r="D13" s="10" t="s">
        <v>11</v>
      </c>
      <c r="E13" s="8"/>
    </row>
    <row r="14" s="1" customFormat="true" ht="35.5" customHeight="true" spans="1:5">
      <c r="A14" s="8">
        <v>12</v>
      </c>
      <c r="B14" s="9" t="s">
        <v>66</v>
      </c>
      <c r="C14" s="9" t="s">
        <v>67</v>
      </c>
      <c r="D14" s="10" t="s">
        <v>11</v>
      </c>
      <c r="E14" s="8"/>
    </row>
    <row r="15" s="1" customFormat="true" ht="35.5" customHeight="true" spans="1:5">
      <c r="A15" s="8">
        <v>13</v>
      </c>
      <c r="B15" s="9" t="s">
        <v>68</v>
      </c>
      <c r="C15" s="9" t="s">
        <v>69</v>
      </c>
      <c r="D15" s="10" t="s">
        <v>11</v>
      </c>
      <c r="E15" s="8"/>
    </row>
    <row r="16" s="1" customFormat="true" ht="35.5" customHeight="true" spans="1:5">
      <c r="A16" s="8">
        <v>14</v>
      </c>
      <c r="B16" s="9" t="s">
        <v>70</v>
      </c>
      <c r="C16" s="9" t="s">
        <v>71</v>
      </c>
      <c r="D16" s="10" t="s">
        <v>11</v>
      </c>
      <c r="E16" s="8"/>
    </row>
    <row r="17" s="1" customFormat="true" ht="35.5" customHeight="true" spans="1:5">
      <c r="A17" s="8">
        <v>15</v>
      </c>
      <c r="B17" s="9" t="s">
        <v>70</v>
      </c>
      <c r="C17" s="9" t="s">
        <v>72</v>
      </c>
      <c r="D17" s="10" t="s">
        <v>11</v>
      </c>
      <c r="E17" s="8"/>
    </row>
    <row r="18" s="1" customFormat="true" ht="35.5" customHeight="true" spans="1:5">
      <c r="A18" s="8">
        <v>16</v>
      </c>
      <c r="B18" s="9" t="s">
        <v>37</v>
      </c>
      <c r="C18" s="9" t="s">
        <v>73</v>
      </c>
      <c r="D18" s="10" t="s">
        <v>11</v>
      </c>
      <c r="E18" s="8"/>
    </row>
    <row r="19" s="1" customFormat="true" ht="35.5" customHeight="true" spans="1:5">
      <c r="A19" s="8">
        <v>17</v>
      </c>
      <c r="B19" s="9" t="s">
        <v>37</v>
      </c>
      <c r="C19" s="9" t="s">
        <v>74</v>
      </c>
      <c r="D19" s="10" t="s">
        <v>11</v>
      </c>
      <c r="E19" s="8"/>
    </row>
    <row r="20" s="1" customFormat="true" ht="35.5" customHeight="true" spans="1:5">
      <c r="A20" s="8">
        <v>18</v>
      </c>
      <c r="B20" s="9" t="s">
        <v>37</v>
      </c>
      <c r="C20" s="9" t="s">
        <v>75</v>
      </c>
      <c r="D20" s="10" t="s">
        <v>11</v>
      </c>
      <c r="E20" s="8"/>
    </row>
    <row r="21" s="1" customFormat="true" ht="35.5" customHeight="true" spans="1:5">
      <c r="A21" s="8">
        <v>19</v>
      </c>
      <c r="B21" s="9" t="s">
        <v>37</v>
      </c>
      <c r="C21" s="9" t="s">
        <v>76</v>
      </c>
      <c r="D21" s="10" t="s">
        <v>11</v>
      </c>
      <c r="E21" s="8"/>
    </row>
    <row r="22" s="1" customFormat="true" ht="35.5" customHeight="true" spans="1:5">
      <c r="A22" s="8">
        <v>20</v>
      </c>
      <c r="B22" s="9" t="s">
        <v>77</v>
      </c>
      <c r="C22" s="9" t="s">
        <v>78</v>
      </c>
      <c r="D22" s="10" t="s">
        <v>11</v>
      </c>
      <c r="E22" s="8"/>
    </row>
    <row r="23" s="1" customFormat="true" ht="35.5" customHeight="true" spans="1:5">
      <c r="A23" s="8">
        <v>21</v>
      </c>
      <c r="B23" s="9" t="s">
        <v>79</v>
      </c>
      <c r="C23" s="9" t="s">
        <v>80</v>
      </c>
      <c r="D23" s="10" t="s">
        <v>11</v>
      </c>
      <c r="E23" s="8"/>
    </row>
    <row r="24" s="1" customFormat="true" ht="35.5" customHeight="true" spans="1:5">
      <c r="A24" s="8">
        <v>22</v>
      </c>
      <c r="B24" s="9" t="s">
        <v>79</v>
      </c>
      <c r="C24" s="9" t="s">
        <v>81</v>
      </c>
      <c r="D24" s="10" t="s">
        <v>11</v>
      </c>
      <c r="E24" s="8"/>
    </row>
    <row r="25" s="1" customFormat="true" ht="35.5" customHeight="true" spans="1:5">
      <c r="A25" s="8">
        <v>23</v>
      </c>
      <c r="B25" s="9" t="s">
        <v>82</v>
      </c>
      <c r="C25" s="9" t="s">
        <v>83</v>
      </c>
      <c r="D25" s="10" t="s">
        <v>11</v>
      </c>
      <c r="E25" s="8"/>
    </row>
    <row r="26" s="1" customFormat="true" ht="35.5" customHeight="true" spans="1:5">
      <c r="A26" s="8">
        <v>24</v>
      </c>
      <c r="B26" s="9" t="s">
        <v>41</v>
      </c>
      <c r="C26" s="9" t="s">
        <v>84</v>
      </c>
      <c r="D26" s="10" t="s">
        <v>11</v>
      </c>
      <c r="E26" s="8"/>
    </row>
    <row r="27" s="1" customFormat="true" ht="35.5" customHeight="true" spans="1:5">
      <c r="A27" s="8">
        <v>25</v>
      </c>
      <c r="B27" s="9" t="s">
        <v>35</v>
      </c>
      <c r="C27" s="9" t="s">
        <v>85</v>
      </c>
      <c r="D27" s="10" t="s">
        <v>11</v>
      </c>
      <c r="E27" s="8"/>
    </row>
    <row r="28" s="1" customFormat="true" ht="35.5" customHeight="true" spans="1:5">
      <c r="A28" s="8">
        <v>26</v>
      </c>
      <c r="B28" s="9" t="s">
        <v>35</v>
      </c>
      <c r="C28" s="9" t="s">
        <v>86</v>
      </c>
      <c r="D28" s="10" t="s">
        <v>11</v>
      </c>
      <c r="E28" s="8"/>
    </row>
    <row r="29" s="1" customFormat="true" ht="35.5" customHeight="true" spans="1:5">
      <c r="A29" s="8">
        <v>27</v>
      </c>
      <c r="B29" s="9" t="s">
        <v>35</v>
      </c>
      <c r="C29" s="9" t="s">
        <v>87</v>
      </c>
      <c r="D29" s="10" t="s">
        <v>11</v>
      </c>
      <c r="E29" s="8"/>
    </row>
    <row r="30" s="1" customFormat="true" ht="35.5" customHeight="true" spans="1:5">
      <c r="A30" s="8">
        <v>28</v>
      </c>
      <c r="B30" s="9" t="s">
        <v>88</v>
      </c>
      <c r="C30" s="9" t="s">
        <v>89</v>
      </c>
      <c r="D30" s="10" t="s">
        <v>11</v>
      </c>
      <c r="E30" s="8"/>
    </row>
    <row r="31" s="2" customFormat="true" ht="35.5" customHeight="true" spans="1:5">
      <c r="A31" s="8">
        <v>29</v>
      </c>
      <c r="B31" s="9" t="s">
        <v>90</v>
      </c>
      <c r="C31" s="9" t="s">
        <v>91</v>
      </c>
      <c r="D31" s="10" t="s">
        <v>11</v>
      </c>
      <c r="E31" s="11"/>
    </row>
    <row r="32" s="2" customFormat="true" ht="35.5" customHeight="true" spans="1:5">
      <c r="A32" s="8">
        <v>30</v>
      </c>
      <c r="B32" s="9" t="s">
        <v>90</v>
      </c>
      <c r="C32" s="9" t="s">
        <v>92</v>
      </c>
      <c r="D32" s="10" t="s">
        <v>11</v>
      </c>
      <c r="E32" s="11"/>
    </row>
    <row r="33" s="2" customFormat="true" ht="35.5" customHeight="true" spans="1:5">
      <c r="A33" s="8">
        <v>31</v>
      </c>
      <c r="B33" s="9" t="s">
        <v>93</v>
      </c>
      <c r="C33" s="9" t="s">
        <v>94</v>
      </c>
      <c r="D33" s="10" t="s">
        <v>11</v>
      </c>
      <c r="E33" s="11"/>
    </row>
    <row r="34" s="2" customFormat="true" ht="35.5" customHeight="true" spans="1:5">
      <c r="A34" s="8">
        <v>32</v>
      </c>
      <c r="B34" s="9" t="s">
        <v>95</v>
      </c>
      <c r="C34" s="9" t="s">
        <v>96</v>
      </c>
      <c r="D34" s="10" t="s">
        <v>11</v>
      </c>
      <c r="E34" s="11"/>
    </row>
    <row r="35" s="2" customFormat="true" ht="35.5" customHeight="true" spans="1:5">
      <c r="A35" s="8">
        <v>33</v>
      </c>
      <c r="B35" s="9" t="s">
        <v>97</v>
      </c>
      <c r="C35" s="9" t="s">
        <v>98</v>
      </c>
      <c r="D35" s="10" t="s">
        <v>11</v>
      </c>
      <c r="E35" s="11"/>
    </row>
  </sheetData>
  <autoFilter ref="A2:L35">
    <extLst/>
  </autoFilter>
  <mergeCells count="1">
    <mergeCell ref="A1:E1"/>
  </mergeCells>
  <printOptions horizontalCentered="true"/>
  <pageMargins left="0.393700787401575" right="0.393700787401575" top="0.78740157480315" bottom="0.78740157480315" header="0.393700787401575" footer="0.393700787401575"/>
  <pageSetup paperSize="9" scale="5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1、2025体育品牌建设</vt:lpstr>
      <vt:lpstr>2、2024产业转型</vt:lpstr>
      <vt:lpstr>3、2024赛事扶持补贴</vt:lpstr>
      <vt:lpstr>4、2025入库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2006-09-14T03:21:00Z</dcterms:created>
  <dcterms:modified xsi:type="dcterms:W3CDTF">2025-10-24T16:23:13Z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全表扫描_">
    <vt:lpwstr>,2024赛事入库,</vt:lpwstr>
  </property>
  <property fmtid="{D5CDD505-2E9C-101B-9397-08002B2CF9AE}" pid="3" name="KSOProductBuildVer">
    <vt:lpwstr>2052-11.8.2.10489</vt:lpwstr>
  </property>
</Properties>
</file>